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9.1 WIN sia vTool 10.x Entw\5 vT_ProgrDat Win DEF\v10.20 220612\vcd\"/>
    </mc:Choice>
  </mc:AlternateContent>
  <xr:revisionPtr revIDLastSave="0" documentId="13_ncr:1_{3FE82C84-8FD0-4D86-811D-F392403184E1}" xr6:coauthVersionLast="47" xr6:coauthVersionMax="47" xr10:uidLastSave="{00000000-0000-0000-0000-000000000000}"/>
  <workbookProtection workbookAlgorithmName="SHA-512" workbookHashValue="2zQp5O/92EuKqda/G7rWydAudhLfIVXP09DVvBzTjGJt3EZ36EM5MVv10gPT41amcx4q/GjDHi0le4ifpmZgrQ==" workbookSaltValue="C5ILWQaW9+AwfXdUuwJM4g==" workbookSpinCount="100000" lockStructure="1"/>
  <bookViews>
    <workbookView visibility="hidden" showHorizontalScroll="0" showVerticalScroll="0" showSheetTabs="0" xWindow="4011" yWindow="4011" windowWidth="28363" windowHeight="13149" xr2:uid="{00000000-000D-0000-FFFF-FFFF00000000}"/>
  </bookViews>
  <sheets>
    <sheet name="xx" sheetId="9" r:id="rId1"/>
    <sheet name="Info" sheetId="10" state="veryHidden" r:id="rId2"/>
    <sheet name="Datei" sheetId="12" state="very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" i="12" l="1"/>
  <c r="I13" i="12"/>
  <c r="I11" i="12"/>
  <c r="I10" i="12"/>
  <c r="I12" i="12"/>
  <c r="I7" i="12"/>
  <c r="I8" i="12"/>
  <c r="I9" i="12"/>
  <c r="I6" i="12"/>
  <c r="I5" i="12"/>
  <c r="I2" i="12"/>
  <c r="I3" i="12"/>
  <c r="I4" i="12"/>
</calcChain>
</file>

<file path=xl/sharedStrings.xml><?xml version="1.0" encoding="utf-8"?>
<sst xmlns="http://schemas.openxmlformats.org/spreadsheetml/2006/main" count="134" uniqueCount="128">
  <si>
    <t>Ort</t>
  </si>
  <si>
    <t>Firma</t>
  </si>
  <si>
    <t>Info</t>
  </si>
  <si>
    <t>Programm, Typ</t>
  </si>
  <si>
    <t>Lizenz-Code</t>
  </si>
  <si>
    <t>Verfall-Datum</t>
  </si>
  <si>
    <t>LizenzTyp</t>
  </si>
  <si>
    <t>LizenzTyp_F</t>
  </si>
  <si>
    <t>LizenzTyp_I</t>
  </si>
  <si>
    <t>LizenzTyp_E</t>
  </si>
  <si>
    <t>Bezeichnung</t>
  </si>
  <si>
    <t>Wert</t>
  </si>
  <si>
    <t>PLZ</t>
  </si>
  <si>
    <t>Vertrag</t>
  </si>
  <si>
    <t>cc</t>
  </si>
  <si>
    <t>Sprache</t>
  </si>
  <si>
    <t>Beschrieb</t>
  </si>
  <si>
    <t>Nr</t>
  </si>
  <si>
    <t>Text</t>
  </si>
  <si>
    <t>Projekt</t>
  </si>
  <si>
    <t>Exp</t>
  </si>
  <si>
    <t>Lizenz1</t>
  </si>
  <si>
    <t>Lizenz2</t>
  </si>
  <si>
    <t>Lizenz3</t>
  </si>
  <si>
    <t>Lizenz4</t>
  </si>
  <si>
    <t>Lizenz5</t>
  </si>
  <si>
    <t>aktuelles Projekt</t>
  </si>
  <si>
    <t>deutsch</t>
  </si>
  <si>
    <t>italienisch</t>
  </si>
  <si>
    <t>französisch</t>
  </si>
  <si>
    <t>englisch</t>
  </si>
  <si>
    <t>A</t>
  </si>
  <si>
    <t>C</t>
  </si>
  <si>
    <t>Sprachberechtigung</t>
  </si>
  <si>
    <t>1023</t>
  </si>
  <si>
    <t>1023 Werkvertrag</t>
  </si>
  <si>
    <t>v1023.xlt</t>
  </si>
  <si>
    <t>v1023f.xlt</t>
  </si>
  <si>
    <t>1023 Contrat d'entreprise</t>
  </si>
  <si>
    <t>Lizenz6</t>
  </si>
  <si>
    <t>Lizenz-Nr</t>
  </si>
  <si>
    <t>1023f</t>
  </si>
  <si>
    <t>1023i</t>
  </si>
  <si>
    <t>v1023i.xlt</t>
  </si>
  <si>
    <t>1023 Contratto d'appalto</t>
  </si>
  <si>
    <t>CC</t>
  </si>
  <si>
    <t>Option 1</t>
  </si>
  <si>
    <t>Option 2</t>
  </si>
  <si>
    <t>Option 3</t>
  </si>
  <si>
    <t>Version monoposte</t>
  </si>
  <si>
    <t>Mehrplatz-Version</t>
  </si>
  <si>
    <t>Version multiposte</t>
  </si>
  <si>
    <t>Einzelplatz-Version</t>
  </si>
  <si>
    <t>Option 4</t>
  </si>
  <si>
    <t>MenuSprache</t>
  </si>
  <si>
    <t>1001-1</t>
  </si>
  <si>
    <t>v10011.xlt</t>
  </si>
  <si>
    <t>1001-2</t>
  </si>
  <si>
    <t>v10012.xlt</t>
  </si>
  <si>
    <t>1001-3</t>
  </si>
  <si>
    <t>v10013.xlt</t>
  </si>
  <si>
    <t>v10011f.xlt</t>
  </si>
  <si>
    <t>v10012f.xlt</t>
  </si>
  <si>
    <t>v10013f.xlt</t>
  </si>
  <si>
    <t>1001/1 Planer-/ Bauleitungsvertrag</t>
  </si>
  <si>
    <t>1001/2 Gesellschaftsvertrag Planergemeinschaft</t>
  </si>
  <si>
    <t>1001/3 Subvertrag Planer / Bauleitung</t>
  </si>
  <si>
    <t>1001/1 Contrat de mandataire/de direction des travaux</t>
  </si>
  <si>
    <t>1001/2 Contrat de société pour communauté de mandataires</t>
  </si>
  <si>
    <t>1001/3 Sous-contrat de mandataires/de direction des travaux</t>
  </si>
  <si>
    <t>Log(E2;2)-1</t>
  </si>
  <si>
    <t>v10011e.xlt</t>
  </si>
  <si>
    <t>v10013e.xlt</t>
  </si>
  <si>
    <t>v10011i.xlt</t>
  </si>
  <si>
    <t>v10013i.xlt</t>
  </si>
  <si>
    <t>1001/1 Contratto di progettazione / direzione dei lavori</t>
  </si>
  <si>
    <t>1001-1f</t>
  </si>
  <si>
    <t>1001-2f</t>
  </si>
  <si>
    <t>1001-3f</t>
  </si>
  <si>
    <t>1001-1i</t>
  </si>
  <si>
    <t>1001-3i</t>
  </si>
  <si>
    <t>1001-1e</t>
  </si>
  <si>
    <t>1001-3e</t>
  </si>
  <si>
    <t>1001/3 Contratto di progettazione e/o di direzione dei lavori per submandatari</t>
  </si>
  <si>
    <t>"Sp" binär in Programmdatei</t>
  </si>
  <si>
    <t>DokSprache</t>
  </si>
  <si>
    <t>DokSprache binär (VT, LB)</t>
  </si>
  <si>
    <t>d=1, f=2, i=4, e=8</t>
  </si>
  <si>
    <t xml:space="preserve">&gt; ggSprache_i: </t>
  </si>
  <si>
    <t>d=0, f=1, i=2</t>
  </si>
  <si>
    <t>&gt; ggDokSprache_i:</t>
  </si>
  <si>
    <t>binär</t>
  </si>
  <si>
    <t>dezimal</t>
  </si>
  <si>
    <t>InfoAusblenden</t>
  </si>
  <si>
    <t>TempDatei</t>
  </si>
  <si>
    <t xml:space="preserve">ProgrStart &gt; löschen bei Datei neu </t>
  </si>
  <si>
    <t>oder Datei öffnen</t>
  </si>
  <si>
    <t>Deutsch</t>
  </si>
  <si>
    <t>Französisch</t>
  </si>
  <si>
    <t>Italienisch</t>
  </si>
  <si>
    <t>rev</t>
  </si>
  <si>
    <t>dgiWebManual</t>
  </si>
  <si>
    <t>dgiWebSupport</t>
  </si>
  <si>
    <t>dgiWeb</t>
  </si>
  <si>
    <t>https://www.dg-informatik.ch/download/manual/vtool_manual_de.pdf</t>
  </si>
  <si>
    <t>https://www.dg-informatik.ch/download/manual/vtool_manual_fr.pdf</t>
  </si>
  <si>
    <t>neu</t>
  </si>
  <si>
    <t>https://www.dg-informatik.ch/lho_lm_de/main_support_de.htm</t>
  </si>
  <si>
    <t>https://www.dg-informatik.ch/lho_lm_fr/main_support_fr.htm</t>
  </si>
  <si>
    <t>https://www.dg-informatik.ch/lho_lm_it/main_support_it.htm</t>
  </si>
  <si>
    <t>https://www.dg-informatik.ch/lho_lm_de/main_lholm_de.htm</t>
  </si>
  <si>
    <t>https://www.dg-informatik.ch/lho_lm_fr/main_lholm_fr.htm</t>
  </si>
  <si>
    <t>https://www.dg-informatik.ch/lho_lm_it/main_lholm_it.htm</t>
  </si>
  <si>
    <t>dgiWebOpen</t>
  </si>
  <si>
    <t>Import</t>
  </si>
  <si>
    <t>Lizenz 5-Tage</t>
  </si>
  <si>
    <t>ExpDatum</t>
  </si>
  <si>
    <t>WAHR = Dateien frühere Version importiert</t>
  </si>
  <si>
    <t>Option 5</t>
  </si>
  <si>
    <t>DisplayFormulaBar WAHR (FALSCH)</t>
  </si>
  <si>
    <t>EditDirectlyInCell WAHR (FALSCH)</t>
  </si>
  <si>
    <t>MoveAfterReturn FALSCH (WAHR)</t>
  </si>
  <si>
    <t>Calculation Automatic (Manual)</t>
  </si>
  <si>
    <t>CellDragAndDrop FALSCH (WAHR)</t>
  </si>
  <si>
    <t xml:space="preserve">WAHR = Info nicht einblenden </t>
  </si>
  <si>
    <t>WAHR = Excel Optionen nicht prüfen</t>
  </si>
  <si>
    <t>1001/1 Planning / Construction Management Contract</t>
  </si>
  <si>
    <t>1001/3 Planning / Construction Management Subcontract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</si>
</sst>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8" x14ac:knownFonts="1">
    <font>
      <sz val="9"/>
      <name val="Arial"/>
    </font>
    <font>
      <sz val="9"/>
      <name val="Arial"/>
      <family val="2"/>
    </font>
    <font>
      <b/>
      <sz val="8"/>
      <color indexed="10"/>
      <name val="Century Gothic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u/>
      <sz val="9"/>
      <color theme="10"/>
      <name val="Arial"/>
      <family val="2"/>
    </font>
    <font>
      <u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/>
  </cellStyleXfs>
  <cellXfs count="67">
    <xf numFmtId="0" fontId="0" fillId="0" borderId="0" xfId="0"/>
    <xf numFmtId="0" fontId="3" fillId="0" borderId="0" xfId="0" applyFont="1" applyAlignment="1">
      <alignment horizontal="left" textRotation="90"/>
    </xf>
    <xf numFmtId="0" fontId="3" fillId="0" borderId="0" xfId="0" applyFont="1"/>
    <xf numFmtId="0" fontId="0" fillId="0" borderId="0" xfId="0" quotePrefix="1"/>
    <xf numFmtId="49" fontId="0" fillId="0" borderId="1" xfId="0" applyNumberFormat="1" applyBorder="1"/>
    <xf numFmtId="0" fontId="0" fillId="0" borderId="1" xfId="0" applyBorder="1" applyAlignment="1"/>
    <xf numFmtId="0" fontId="0" fillId="0" borderId="1" xfId="0" applyBorder="1" applyAlignment="1">
      <alignment horizontal="right"/>
    </xf>
    <xf numFmtId="49" fontId="0" fillId="2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14" fontId="0" fillId="0" borderId="0" xfId="0" applyNumberFormat="1"/>
    <xf numFmtId="0" fontId="0" fillId="3" borderId="0" xfId="0" applyFill="1"/>
    <xf numFmtId="0" fontId="0" fillId="0" borderId="1" xfId="0" applyFill="1" applyBorder="1"/>
    <xf numFmtId="0" fontId="0" fillId="0" borderId="1" xfId="0" applyFill="1" applyBorder="1" applyAlignment="1"/>
    <xf numFmtId="0" fontId="1" fillId="0" borderId="0" xfId="0" applyFont="1"/>
    <xf numFmtId="0" fontId="0" fillId="2" borderId="0" xfId="0" applyFill="1" applyAlignment="1" applyProtection="1">
      <alignment horizontal="left"/>
      <protection locked="0"/>
    </xf>
    <xf numFmtId="0" fontId="0" fillId="0" borderId="0" xfId="0" quotePrefix="1" applyFill="1"/>
    <xf numFmtId="0" fontId="0" fillId="0" borderId="0" xfId="0" applyFill="1"/>
    <xf numFmtId="0" fontId="3" fillId="0" borderId="1" xfId="2" applyFont="1" applyBorder="1"/>
    <xf numFmtId="49" fontId="3" fillId="0" borderId="1" xfId="2" applyNumberFormat="1" applyFont="1" applyBorder="1" applyAlignment="1">
      <alignment horizontal="left" textRotation="90"/>
    </xf>
    <xf numFmtId="0" fontId="3" fillId="0" borderId="1" xfId="2" applyFont="1" applyBorder="1" applyAlignment="1">
      <alignment horizontal="left" textRotation="90"/>
    </xf>
    <xf numFmtId="0" fontId="3" fillId="0" borderId="1" xfId="2" applyFont="1" applyBorder="1" applyAlignment="1">
      <alignment textRotation="90"/>
    </xf>
    <xf numFmtId="0" fontId="3" fillId="0" borderId="1" xfId="2" applyFont="1" applyBorder="1" applyAlignment="1">
      <alignment horizontal="right" textRotation="90"/>
    </xf>
    <xf numFmtId="0" fontId="1" fillId="0" borderId="0" xfId="2" applyFont="1" applyAlignment="1">
      <alignment textRotation="90"/>
    </xf>
    <xf numFmtId="0" fontId="3" fillId="0" borderId="0" xfId="2" applyFont="1"/>
    <xf numFmtId="49" fontId="1" fillId="0" borderId="0" xfId="2" applyNumberFormat="1" applyFont="1"/>
    <xf numFmtId="0" fontId="1" fillId="0" borderId="0" xfId="2" applyFont="1"/>
    <xf numFmtId="0" fontId="1" fillId="0" borderId="0" xfId="2" applyAlignment="1"/>
    <xf numFmtId="0" fontId="1" fillId="0" borderId="0" xfId="2" applyFont="1" applyAlignment="1">
      <alignment horizontal="right"/>
    </xf>
    <xf numFmtId="0" fontId="1" fillId="0" borderId="0" xfId="2" applyAlignment="1">
      <alignment horizontal="right"/>
    </xf>
    <xf numFmtId="0" fontId="1" fillId="0" borderId="0" xfId="2" applyFont="1" applyAlignment="1"/>
    <xf numFmtId="0" fontId="1" fillId="0" borderId="0" xfId="2"/>
    <xf numFmtId="49" fontId="1" fillId="0" borderId="0" xfId="2" applyNumberFormat="1"/>
    <xf numFmtId="0" fontId="1" fillId="0" borderId="1" xfId="2" applyBorder="1"/>
    <xf numFmtId="49" fontId="1" fillId="0" borderId="1" xfId="2" applyNumberFormat="1" applyBorder="1"/>
    <xf numFmtId="0" fontId="1" fillId="0" borderId="1" xfId="2" applyFill="1" applyBorder="1"/>
    <xf numFmtId="0" fontId="1" fillId="0" borderId="1" xfId="2" applyFill="1" applyBorder="1" applyAlignment="1"/>
    <xf numFmtId="0" fontId="1" fillId="0" borderId="1" xfId="2" applyBorder="1" applyAlignment="1">
      <alignment horizontal="right"/>
    </xf>
    <xf numFmtId="0" fontId="1" fillId="0" borderId="0" xfId="2" applyAlignment="1">
      <alignment vertical="top"/>
    </xf>
    <xf numFmtId="49" fontId="1" fillId="0" borderId="0" xfId="2" applyNumberFormat="1" applyFont="1" applyAlignment="1">
      <alignment vertical="top"/>
    </xf>
    <xf numFmtId="0" fontId="1" fillId="0" borderId="0" xfId="2" applyFont="1" applyAlignment="1">
      <alignment vertical="top" wrapText="1"/>
    </xf>
    <xf numFmtId="0" fontId="1" fillId="0" borderId="0" xfId="2" applyFont="1" applyAlignment="1">
      <alignment horizontal="right" vertical="top"/>
    </xf>
    <xf numFmtId="0" fontId="1" fillId="0" borderId="0" xfId="2" applyAlignment="1">
      <alignment horizontal="right" vertical="top"/>
    </xf>
    <xf numFmtId="0" fontId="1" fillId="0" borderId="0" xfId="2" applyFont="1" applyAlignment="1">
      <alignment vertical="top"/>
    </xf>
    <xf numFmtId="0" fontId="1" fillId="0" borderId="1" xfId="2" applyBorder="1" applyAlignment="1">
      <alignment vertical="top"/>
    </xf>
    <xf numFmtId="0" fontId="3" fillId="0" borderId="0" xfId="2" applyFont="1" applyAlignment="1">
      <alignment textRotation="90"/>
    </xf>
    <xf numFmtId="0" fontId="1" fillId="0" borderId="1" xfId="2" applyFont="1" applyBorder="1" applyAlignment="1"/>
    <xf numFmtId="0" fontId="3" fillId="0" borderId="2" xfId="2" applyFont="1" applyBorder="1"/>
    <xf numFmtId="0" fontId="1" fillId="0" borderId="1" xfId="0" applyFont="1" applyBorder="1"/>
    <xf numFmtId="0" fontId="1" fillId="0" borderId="0" xfId="0" applyFont="1" applyFill="1"/>
    <xf numFmtId="0" fontId="0" fillId="4" borderId="0" xfId="0" applyFill="1" applyAlignment="1">
      <alignment horizontal="left"/>
    </xf>
    <xf numFmtId="0" fontId="3" fillId="0" borderId="0" xfId="3" applyFont="1"/>
    <xf numFmtId="0" fontId="3" fillId="0" borderId="0" xfId="3" applyFont="1" applyAlignment="1">
      <alignment wrapText="1"/>
    </xf>
    <xf numFmtId="0" fontId="4" fillId="0" borderId="0" xfId="3" applyFont="1" applyAlignment="1">
      <alignment vertical="top"/>
    </xf>
    <xf numFmtId="0" fontId="5" fillId="0" borderId="0" xfId="3" applyFont="1" applyAlignment="1">
      <alignment horizontal="center" vertical="top"/>
    </xf>
    <xf numFmtId="0" fontId="1" fillId="0" borderId="0" xfId="3" applyAlignment="1">
      <alignment vertical="center"/>
    </xf>
    <xf numFmtId="0" fontId="6" fillId="0" borderId="0" xfId="4" applyFill="1" applyAlignment="1">
      <alignment vertical="center"/>
    </xf>
    <xf numFmtId="0" fontId="6" fillId="0" borderId="0" xfId="4" applyAlignment="1">
      <alignment vertical="center"/>
    </xf>
    <xf numFmtId="0" fontId="4" fillId="0" borderId="0" xfId="3" applyFont="1" applyAlignment="1">
      <alignment vertical="center"/>
    </xf>
    <xf numFmtId="0" fontId="1" fillId="0" borderId="0" xfId="3" applyFont="1" applyAlignment="1">
      <alignment vertical="top"/>
    </xf>
    <xf numFmtId="0" fontId="3" fillId="0" borderId="0" xfId="3" applyFont="1" applyAlignment="1">
      <alignment horizontal="center" vertical="top"/>
    </xf>
    <xf numFmtId="0" fontId="7" fillId="0" borderId="0" xfId="4" applyFont="1" applyAlignment="1">
      <alignment vertical="center"/>
    </xf>
    <xf numFmtId="164" fontId="1" fillId="0" borderId="0" xfId="3" applyNumberFormat="1" applyFont="1" applyAlignment="1">
      <alignment vertical="center"/>
    </xf>
    <xf numFmtId="0" fontId="1" fillId="0" borderId="0" xfId="3" applyFont="1" applyAlignment="1">
      <alignment vertical="center"/>
    </xf>
    <xf numFmtId="164" fontId="4" fillId="0" borderId="0" xfId="3" applyNumberFormat="1" applyFont="1" applyAlignment="1">
      <alignment horizontal="left" vertical="center"/>
    </xf>
    <xf numFmtId="14" fontId="1" fillId="2" borderId="0" xfId="0" applyNumberFormat="1" applyFont="1" applyFill="1" applyAlignment="1">
      <alignment horizontal="left"/>
    </xf>
    <xf numFmtId="14" fontId="0" fillId="2" borderId="0" xfId="0" applyNumberFormat="1" applyFill="1" applyAlignment="1">
      <alignment horizontal="left"/>
    </xf>
  </cellXfs>
  <cellStyles count="5">
    <cellStyle name="Link" xfId="4" builtinId="8"/>
    <cellStyle name="Standard" xfId="0" builtinId="0"/>
    <cellStyle name="Standard 2" xfId="2" xr:uid="{00000000-0005-0000-0000-000001000000}"/>
    <cellStyle name="Standard_vTool_s_1_M999" xfId="3" xr:uid="{8B829A4B-4F28-49DF-ACF2-7A262C3412A0}"/>
    <cellStyle name="StandardRot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g-informatik.ch/download/manual/vtool_manuel_fr.pdf" TargetMode="External"/><Relationship Id="rId3" Type="http://schemas.openxmlformats.org/officeDocument/2006/relationships/hyperlink" Target="https://www.dg-informatik.ch/lho_lm_de/main_lholm_de.htm" TargetMode="External"/><Relationship Id="rId7" Type="http://schemas.openxmlformats.org/officeDocument/2006/relationships/hyperlink" Target="https://www.dg-informatik.ch/download/manual/vtool_manual_de.pdf" TargetMode="External"/><Relationship Id="rId2" Type="http://schemas.openxmlformats.org/officeDocument/2006/relationships/hyperlink" Target="https://www.dg-informatik.ch/lho_lm_it/main_support_it.htm" TargetMode="External"/><Relationship Id="rId1" Type="http://schemas.openxmlformats.org/officeDocument/2006/relationships/hyperlink" Target="https://www.dg-informatik.ch/lho_lm_fr/main_support_fr.htm" TargetMode="External"/><Relationship Id="rId6" Type="http://schemas.openxmlformats.org/officeDocument/2006/relationships/hyperlink" Target="https://www.dg-informatik.ch/lho_lm_de/main_support_de.htm" TargetMode="External"/><Relationship Id="rId5" Type="http://schemas.openxmlformats.org/officeDocument/2006/relationships/hyperlink" Target="https://www.dg-informatik.ch/lho_lm_it/main_lholm_it.htm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www.dg-informatik.ch/lho_lm_fr/main_lholm_fr.htm" TargetMode="External"/><Relationship Id="rId9" Type="http://schemas.openxmlformats.org/officeDocument/2006/relationships/hyperlink" Target="https://www.dg-informatik.ch/download/manual/vtool_manual_fr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"/>
  <sheetViews>
    <sheetView showGridLines="0" showRowColHeaders="0" showZeros="0" tabSelected="1" showOutlineSymbols="0" workbookViewId="0">
      <selection activeCell="V1" sqref="V1"/>
    </sheetView>
  </sheetViews>
  <sheetFormatPr baseColWidth="10" defaultRowHeight="11.6" zeroHeight="1" x14ac:dyDescent="0.3"/>
  <cols>
    <col min="1" max="1" width="23.4140625" customWidth="1"/>
  </cols>
  <sheetData>
    <row r="1" s="11" customFormat="1" x14ac:dyDescent="0.3"/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P52"/>
  <sheetViews>
    <sheetView topLeftCell="B20" workbookViewId="0">
      <selection activeCell="C28" sqref="C28"/>
    </sheetView>
  </sheetViews>
  <sheetFormatPr baseColWidth="10" defaultRowHeight="11.6" x14ac:dyDescent="0.3"/>
  <cols>
    <col min="1" max="1" width="14.1640625" customWidth="1"/>
    <col min="2" max="2" width="30.83203125" customWidth="1"/>
    <col min="3" max="3" width="37.1640625" customWidth="1"/>
    <col min="4" max="4" width="30.83203125" customWidth="1"/>
    <col min="5" max="10" width="11.4140625" hidden="1" customWidth="1"/>
    <col min="11" max="14" width="18.83203125" customWidth="1"/>
  </cols>
  <sheetData>
    <row r="1" spans="1:14" ht="72" customHeight="1" x14ac:dyDescent="0.3">
      <c r="A1" s="1" t="s">
        <v>10</v>
      </c>
      <c r="B1" s="1" t="s">
        <v>11</v>
      </c>
      <c r="C1" s="1" t="s">
        <v>2</v>
      </c>
      <c r="D1" s="1"/>
      <c r="K1" s="1" t="s">
        <v>6</v>
      </c>
      <c r="L1" s="1" t="s">
        <v>7</v>
      </c>
      <c r="M1" s="1" t="s">
        <v>8</v>
      </c>
      <c r="N1" s="1" t="s">
        <v>9</v>
      </c>
    </row>
    <row r="2" spans="1:14" x14ac:dyDescent="0.3">
      <c r="A2" t="s">
        <v>21</v>
      </c>
      <c r="B2" s="7"/>
      <c r="C2" t="s">
        <v>3</v>
      </c>
      <c r="D2" t="s">
        <v>31</v>
      </c>
      <c r="H2" s="10"/>
      <c r="K2" t="s">
        <v>52</v>
      </c>
      <c r="L2" t="s">
        <v>49</v>
      </c>
    </row>
    <row r="3" spans="1:14" x14ac:dyDescent="0.3">
      <c r="A3" t="s">
        <v>22</v>
      </c>
      <c r="B3" s="7"/>
      <c r="C3" t="s">
        <v>4</v>
      </c>
      <c r="D3" t="s">
        <v>32</v>
      </c>
      <c r="K3" t="s">
        <v>50</v>
      </c>
      <c r="L3" t="s">
        <v>51</v>
      </c>
    </row>
    <row r="4" spans="1:14" x14ac:dyDescent="0.3">
      <c r="A4" t="s">
        <v>23</v>
      </c>
      <c r="B4" s="7"/>
      <c r="C4" t="s">
        <v>1</v>
      </c>
    </row>
    <row r="5" spans="1:14" x14ac:dyDescent="0.3">
      <c r="A5" t="s">
        <v>24</v>
      </c>
      <c r="B5" s="7"/>
      <c r="C5" t="s">
        <v>12</v>
      </c>
    </row>
    <row r="6" spans="1:14" x14ac:dyDescent="0.3">
      <c r="A6" t="s">
        <v>25</v>
      </c>
      <c r="B6" s="7"/>
      <c r="C6" t="s">
        <v>0</v>
      </c>
    </row>
    <row r="7" spans="1:14" x14ac:dyDescent="0.3">
      <c r="A7" t="s">
        <v>39</v>
      </c>
      <c r="B7" s="9"/>
      <c r="C7" t="s">
        <v>40</v>
      </c>
    </row>
    <row r="8" spans="1:14" x14ac:dyDescent="0.3">
      <c r="A8" t="s">
        <v>20</v>
      </c>
      <c r="B8" s="65"/>
      <c r="C8" t="s">
        <v>5</v>
      </c>
    </row>
    <row r="9" spans="1:14" x14ac:dyDescent="0.3">
      <c r="B9" s="8"/>
    </row>
    <row r="10" spans="1:14" x14ac:dyDescent="0.3">
      <c r="B10" s="8"/>
    </row>
    <row r="11" spans="1:14" x14ac:dyDescent="0.3">
      <c r="B11" s="8"/>
    </row>
    <row r="12" spans="1:14" x14ac:dyDescent="0.3">
      <c r="A12" t="s">
        <v>19</v>
      </c>
      <c r="B12" s="9"/>
      <c r="C12" t="s">
        <v>26</v>
      </c>
    </row>
    <row r="13" spans="1:14" x14ac:dyDescent="0.3">
      <c r="B13" s="8"/>
    </row>
    <row r="14" spans="1:14" x14ac:dyDescent="0.3">
      <c r="B14" s="8"/>
    </row>
    <row r="15" spans="1:14" x14ac:dyDescent="0.3">
      <c r="B15" s="8"/>
    </row>
    <row r="16" spans="1:14" x14ac:dyDescent="0.3">
      <c r="B16" s="8"/>
    </row>
    <row r="17" spans="1:14" x14ac:dyDescent="0.3">
      <c r="B17" s="8"/>
    </row>
    <row r="18" spans="1:14" x14ac:dyDescent="0.3">
      <c r="B18" s="8"/>
    </row>
    <row r="19" spans="1:14" x14ac:dyDescent="0.3">
      <c r="B19" s="8"/>
    </row>
    <row r="20" spans="1:14" x14ac:dyDescent="0.3">
      <c r="B20" s="8"/>
    </row>
    <row r="21" spans="1:14" x14ac:dyDescent="0.3">
      <c r="B21" s="8"/>
    </row>
    <row r="22" spans="1:14" x14ac:dyDescent="0.3">
      <c r="A22" t="s">
        <v>45</v>
      </c>
      <c r="B22" s="7"/>
    </row>
    <row r="23" spans="1:14" x14ac:dyDescent="0.3">
      <c r="A23" t="s">
        <v>15</v>
      </c>
      <c r="B23" s="9"/>
      <c r="C23" t="s">
        <v>33</v>
      </c>
      <c r="K23" t="s">
        <v>91</v>
      </c>
      <c r="M23" t="s">
        <v>92</v>
      </c>
    </row>
    <row r="24" spans="1:14" x14ac:dyDescent="0.3">
      <c r="A24" s="49" t="s">
        <v>54</v>
      </c>
      <c r="B24" s="15"/>
      <c r="C24" s="49" t="s">
        <v>84</v>
      </c>
      <c r="D24" s="49"/>
      <c r="K24" t="s">
        <v>87</v>
      </c>
      <c r="L24" t="s">
        <v>88</v>
      </c>
      <c r="M24" s="16" t="s">
        <v>89</v>
      </c>
      <c r="N24" s="17"/>
    </row>
    <row r="25" spans="1:14" x14ac:dyDescent="0.3">
      <c r="A25" s="49" t="s">
        <v>85</v>
      </c>
      <c r="B25" s="9"/>
      <c r="C25" s="49" t="s">
        <v>86</v>
      </c>
      <c r="D25" s="49"/>
      <c r="K25" t="s">
        <v>87</v>
      </c>
      <c r="L25" t="s">
        <v>90</v>
      </c>
      <c r="M25" s="16" t="s">
        <v>89</v>
      </c>
    </row>
    <row r="28" spans="1:14" x14ac:dyDescent="0.3">
      <c r="A28" t="s">
        <v>114</v>
      </c>
      <c r="B28" s="9"/>
      <c r="C28" t="s">
        <v>117</v>
      </c>
    </row>
    <row r="29" spans="1:14" x14ac:dyDescent="0.3">
      <c r="A29" t="s">
        <v>115</v>
      </c>
      <c r="B29" s="66"/>
      <c r="C29" t="s">
        <v>116</v>
      </c>
    </row>
    <row r="30" spans="1:14" x14ac:dyDescent="0.3">
      <c r="A30" t="s">
        <v>93</v>
      </c>
      <c r="B30" s="9"/>
      <c r="C30" t="s">
        <v>124</v>
      </c>
    </row>
    <row r="31" spans="1:14" x14ac:dyDescent="0.3">
      <c r="B31" s="9"/>
      <c r="C31" t="s">
        <v>125</v>
      </c>
    </row>
    <row r="32" spans="1:14" x14ac:dyDescent="0.3">
      <c r="A32" t="s">
        <v>46</v>
      </c>
      <c r="B32" s="9"/>
      <c r="C32" t="s">
        <v>119</v>
      </c>
    </row>
    <row r="33" spans="1:16" x14ac:dyDescent="0.3">
      <c r="A33" t="s">
        <v>47</v>
      </c>
      <c r="B33" s="9"/>
      <c r="C33" t="s">
        <v>120</v>
      </c>
    </row>
    <row r="34" spans="1:16" x14ac:dyDescent="0.3">
      <c r="A34" t="s">
        <v>48</v>
      </c>
      <c r="B34" s="9"/>
      <c r="C34" t="s">
        <v>121</v>
      </c>
    </row>
    <row r="35" spans="1:16" x14ac:dyDescent="0.3">
      <c r="A35" t="s">
        <v>53</v>
      </c>
      <c r="B35" s="9"/>
      <c r="C35" t="s">
        <v>123</v>
      </c>
    </row>
    <row r="36" spans="1:16" x14ac:dyDescent="0.3">
      <c r="A36" t="s">
        <v>118</v>
      </c>
      <c r="B36" s="9"/>
      <c r="C36" t="s">
        <v>122</v>
      </c>
    </row>
    <row r="37" spans="1:16" x14ac:dyDescent="0.3">
      <c r="A37" t="s">
        <v>94</v>
      </c>
      <c r="B37" s="50"/>
      <c r="C37" t="s">
        <v>95</v>
      </c>
    </row>
    <row r="38" spans="1:16" x14ac:dyDescent="0.3">
      <c r="C38" t="s">
        <v>96</v>
      </c>
    </row>
    <row r="41" spans="1:16" x14ac:dyDescent="0.3">
      <c r="K41" s="14"/>
      <c r="L41" s="14"/>
      <c r="M41" s="14"/>
      <c r="N41" s="14"/>
      <c r="O41" s="14"/>
      <c r="P41" s="14"/>
    </row>
    <row r="42" spans="1:16" x14ac:dyDescent="0.3">
      <c r="A42" s="2" t="s">
        <v>113</v>
      </c>
      <c r="B42" s="51" t="s">
        <v>97</v>
      </c>
      <c r="C42" s="51" t="s">
        <v>98</v>
      </c>
      <c r="D42" s="52" t="s">
        <v>99</v>
      </c>
      <c r="K42" s="53" t="s">
        <v>100</v>
      </c>
      <c r="M42" s="52"/>
      <c r="N42" s="59"/>
      <c r="O42" s="14"/>
      <c r="P42" s="14"/>
    </row>
    <row r="43" spans="1:16" x14ac:dyDescent="0.3">
      <c r="B43" s="54">
        <v>0</v>
      </c>
      <c r="C43" s="54">
        <v>1</v>
      </c>
      <c r="D43" s="54">
        <v>2</v>
      </c>
      <c r="M43" s="60"/>
      <c r="N43" s="14"/>
      <c r="O43" s="14"/>
      <c r="P43" s="14"/>
    </row>
    <row r="44" spans="1:16" x14ac:dyDescent="0.3">
      <c r="A44" s="55" t="s">
        <v>101</v>
      </c>
      <c r="B44" s="56" t="s">
        <v>104</v>
      </c>
      <c r="C44" s="57" t="s">
        <v>105</v>
      </c>
      <c r="D44" s="57" t="s">
        <v>105</v>
      </c>
      <c r="K44" s="64">
        <v>43951</v>
      </c>
      <c r="L44" s="58" t="s">
        <v>106</v>
      </c>
      <c r="M44" s="61"/>
      <c r="N44" s="61"/>
      <c r="O44" s="62"/>
      <c r="P44" s="63"/>
    </row>
    <row r="45" spans="1:16" x14ac:dyDescent="0.3">
      <c r="A45" s="55" t="s">
        <v>102</v>
      </c>
      <c r="B45" s="56" t="s">
        <v>107</v>
      </c>
      <c r="C45" s="57" t="s">
        <v>108</v>
      </c>
      <c r="D45" s="57" t="s">
        <v>109</v>
      </c>
      <c r="K45" s="64">
        <v>43951</v>
      </c>
      <c r="L45" s="58" t="s">
        <v>106</v>
      </c>
      <c r="M45" s="61"/>
      <c r="N45" s="61"/>
      <c r="O45" s="62"/>
      <c r="P45" s="63"/>
    </row>
    <row r="46" spans="1:16" x14ac:dyDescent="0.3">
      <c r="A46" s="55" t="s">
        <v>103</v>
      </c>
      <c r="B46" s="56" t="s">
        <v>110</v>
      </c>
      <c r="C46" s="57" t="s">
        <v>111</v>
      </c>
      <c r="D46" s="57" t="s">
        <v>112</v>
      </c>
      <c r="K46" s="64">
        <v>43951</v>
      </c>
      <c r="L46" s="58" t="s">
        <v>106</v>
      </c>
      <c r="M46" s="61"/>
      <c r="N46" s="61"/>
      <c r="O46" s="62"/>
      <c r="P46" s="63"/>
    </row>
    <row r="47" spans="1:16" x14ac:dyDescent="0.3">
      <c r="K47" s="14"/>
      <c r="L47" s="14"/>
      <c r="M47" s="14"/>
      <c r="N47" s="14"/>
      <c r="O47" s="14"/>
      <c r="P47" s="14"/>
    </row>
    <row r="48" spans="1:16" x14ac:dyDescent="0.3">
      <c r="K48" s="14"/>
      <c r="L48" s="14"/>
      <c r="M48" s="14"/>
      <c r="N48" s="14"/>
      <c r="O48" s="14"/>
      <c r="P48" s="14"/>
    </row>
    <row r="49" spans="3:16" x14ac:dyDescent="0.3">
      <c r="K49" s="14"/>
      <c r="L49" s="14"/>
      <c r="M49" s="14"/>
      <c r="N49" s="14"/>
      <c r="O49" s="14"/>
      <c r="P49" s="14"/>
    </row>
    <row r="52" spans="3:16" x14ac:dyDescent="0.3">
      <c r="C52" s="3"/>
      <c r="D52" s="3"/>
    </row>
  </sheetData>
  <sheetProtection algorithmName="SHA-512" hashValue="5beN3PEjfC/hqS73y3Ohto1Fz39rnPKXT9hDnNHE2gYWwMhpSlNDrCbiSAXDHvwRrwuoAIosTXf9xf8/xHQJNQ==" saltValue="YeoGUDZHEvK0ylyXV5xX3Q==" spinCount="100000" sheet="1" objects="1" scenarios="1"/>
  <phoneticPr fontId="0" type="noConversion"/>
  <hyperlinks>
    <hyperlink ref="C45" r:id="rId1" xr:uid="{9E788249-C7FF-46FB-AEE9-C6A5CB039812}"/>
    <hyperlink ref="D45" r:id="rId2" xr:uid="{E0C6D843-E8D5-4F12-941E-8310A8E55F11}"/>
    <hyperlink ref="B46" r:id="rId3" xr:uid="{1B04F82A-BAD3-42B9-BF69-E340FFF8089C}"/>
    <hyperlink ref="C46" r:id="rId4" xr:uid="{25764D1A-653E-48A9-9683-843473ED4C4D}"/>
    <hyperlink ref="D46" r:id="rId5" xr:uid="{C33E5250-CBED-48C2-BDA9-2E6A21EEAD40}"/>
    <hyperlink ref="B45" r:id="rId6" xr:uid="{32E578A2-09F6-446C-B0C3-DA76455117FD}"/>
    <hyperlink ref="B44" r:id="rId7" xr:uid="{B37D7B52-146D-4F1E-9ED2-4A467EF57157}"/>
    <hyperlink ref="C44" r:id="rId8" xr:uid="{32925292-60DE-4DED-BC4F-80643A1CC934}"/>
    <hyperlink ref="D44" r:id="rId9" xr:uid="{1E0E326B-A769-4A4A-AF09-CD1F57D8615C}"/>
  </hyperlinks>
  <printOptions gridLines="1" gridLinesSet="0"/>
  <pageMargins left="0.46" right="0.48" top="0.75" bottom="0.71" header="0.47" footer="0.49"/>
  <pageSetup paperSize="9" fitToHeight="2" orientation="landscape" horizontalDpi="360" verticalDpi="360" r:id="rId10"/>
  <headerFooter alignWithMargins="0">
    <oddHeader>&amp;C&amp;"Century Gothic,Fett"&amp;10SIA - Leistungsmodell 95 - Personalisierung / Phasen d/f</oddHeader>
    <oddFooter>&amp;L&amp;10Daniel Gerber Architekten SIA, 8038 Zürich&amp;R&amp;10&amp;D   &amp;F  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pageSetUpPr fitToPage="1"/>
  </sheetPr>
  <dimension ref="A1:J18"/>
  <sheetViews>
    <sheetView workbookViewId="0">
      <pane ySplit="1" topLeftCell="A2" activePane="bottomLeft" state="frozen"/>
      <selection activeCell="B8" sqref="B8"/>
      <selection pane="bottomLeft"/>
    </sheetView>
  </sheetViews>
  <sheetFormatPr baseColWidth="10" defaultColWidth="11.4140625" defaultRowHeight="11.6" x14ac:dyDescent="0.3"/>
  <cols>
    <col min="1" max="1" width="11.4140625" style="31"/>
    <col min="2" max="2" width="11.4140625" style="32"/>
    <col min="3" max="3" width="50.4140625" style="31" customWidth="1"/>
    <col min="4" max="5" width="6.83203125" style="27" customWidth="1"/>
    <col min="6" max="7" width="11.4140625" style="29"/>
    <col min="8" max="10" width="10.83203125" style="30" customWidth="1"/>
    <col min="11" max="16384" width="11.4140625" style="31"/>
  </cols>
  <sheetData>
    <row r="1" spans="1:10" s="24" customFormat="1" ht="60.25" customHeight="1" x14ac:dyDescent="0.3">
      <c r="A1" s="18"/>
      <c r="B1" s="19" t="s">
        <v>17</v>
      </c>
      <c r="C1" s="20" t="s">
        <v>18</v>
      </c>
      <c r="D1" s="21" t="s">
        <v>15</v>
      </c>
      <c r="E1" s="21" t="s">
        <v>14</v>
      </c>
      <c r="F1" s="22" t="s">
        <v>13</v>
      </c>
      <c r="G1" s="22" t="s">
        <v>16</v>
      </c>
      <c r="H1" s="23"/>
      <c r="I1" s="45" t="s">
        <v>70</v>
      </c>
      <c r="J1" s="23"/>
    </row>
    <row r="2" spans="1:10" x14ac:dyDescent="0.3">
      <c r="A2" s="24" t="s">
        <v>27</v>
      </c>
      <c r="B2" s="25" t="s">
        <v>55</v>
      </c>
      <c r="C2" s="26" t="s">
        <v>64</v>
      </c>
      <c r="D2" s="27">
        <v>1</v>
      </c>
      <c r="E2" s="27">
        <v>128</v>
      </c>
      <c r="F2" s="28" t="s">
        <v>56</v>
      </c>
      <c r="I2" s="30">
        <f t="shared" ref="I2:I4" si="0">LOG(E2,2)-1</f>
        <v>6</v>
      </c>
    </row>
    <row r="3" spans="1:10" x14ac:dyDescent="0.3">
      <c r="A3" s="24"/>
      <c r="B3" s="25" t="s">
        <v>57</v>
      </c>
      <c r="C3" s="26" t="s">
        <v>65</v>
      </c>
      <c r="D3" s="27">
        <v>1</v>
      </c>
      <c r="E3" s="27">
        <v>256</v>
      </c>
      <c r="F3" s="28" t="s">
        <v>58</v>
      </c>
      <c r="I3" s="30">
        <f t="shared" si="0"/>
        <v>7</v>
      </c>
    </row>
    <row r="4" spans="1:10" x14ac:dyDescent="0.3">
      <c r="A4" s="24"/>
      <c r="B4" s="25" t="s">
        <v>59</v>
      </c>
      <c r="C4" s="26" t="s">
        <v>66</v>
      </c>
      <c r="D4" s="27">
        <v>1</v>
      </c>
      <c r="E4" s="27">
        <v>256</v>
      </c>
      <c r="F4" s="28" t="s">
        <v>60</v>
      </c>
      <c r="I4" s="30">
        <f t="shared" si="0"/>
        <v>7</v>
      </c>
    </row>
    <row r="5" spans="1:10" x14ac:dyDescent="0.3">
      <c r="A5" s="33"/>
      <c r="B5" s="34" t="s">
        <v>34</v>
      </c>
      <c r="C5" s="35" t="s">
        <v>35</v>
      </c>
      <c r="D5" s="36">
        <v>1</v>
      </c>
      <c r="E5" s="36">
        <v>32</v>
      </c>
      <c r="F5" s="37" t="s">
        <v>36</v>
      </c>
      <c r="G5" s="37"/>
      <c r="H5" s="46"/>
      <c r="I5" s="46">
        <f t="shared" ref="I5:I14" si="1">LOG(E5,2)-1</f>
        <v>4</v>
      </c>
    </row>
    <row r="6" spans="1:10" x14ac:dyDescent="0.3">
      <c r="A6" s="24" t="s">
        <v>29</v>
      </c>
      <c r="B6" s="25" t="s">
        <v>76</v>
      </c>
      <c r="C6" s="26" t="s">
        <v>67</v>
      </c>
      <c r="D6" s="27">
        <v>2</v>
      </c>
      <c r="E6" s="27">
        <v>128</v>
      </c>
      <c r="F6" s="28" t="s">
        <v>61</v>
      </c>
      <c r="I6" s="30">
        <f t="shared" si="1"/>
        <v>6</v>
      </c>
    </row>
    <row r="7" spans="1:10" x14ac:dyDescent="0.3">
      <c r="B7" s="25" t="s">
        <v>77</v>
      </c>
      <c r="C7" s="26" t="s">
        <v>68</v>
      </c>
      <c r="D7" s="27">
        <v>2</v>
      </c>
      <c r="E7" s="27">
        <v>256</v>
      </c>
      <c r="F7" s="28" t="s">
        <v>62</v>
      </c>
      <c r="I7" s="30">
        <f t="shared" si="1"/>
        <v>7</v>
      </c>
    </row>
    <row r="8" spans="1:10" s="38" customFormat="1" x14ac:dyDescent="0.3">
      <c r="B8" s="39" t="s">
        <v>78</v>
      </c>
      <c r="C8" s="40" t="s">
        <v>69</v>
      </c>
      <c r="D8" s="38">
        <v>2</v>
      </c>
      <c r="E8" s="38">
        <v>256</v>
      </c>
      <c r="F8" s="41" t="s">
        <v>63</v>
      </c>
      <c r="G8" s="42"/>
      <c r="H8" s="43"/>
      <c r="I8" s="30">
        <f t="shared" si="1"/>
        <v>7</v>
      </c>
      <c r="J8" s="43"/>
    </row>
    <row r="9" spans="1:10" x14ac:dyDescent="0.3">
      <c r="A9" s="44"/>
      <c r="B9" s="4" t="s">
        <v>41</v>
      </c>
      <c r="C9" s="12" t="s">
        <v>38</v>
      </c>
      <c r="D9" s="13">
        <v>2</v>
      </c>
      <c r="E9" s="13">
        <v>32</v>
      </c>
      <c r="F9" s="6" t="s">
        <v>37</v>
      </c>
      <c r="G9" s="6"/>
      <c r="H9" s="46"/>
      <c r="I9" s="46">
        <f t="shared" si="1"/>
        <v>4</v>
      </c>
    </row>
    <row r="10" spans="1:10" x14ac:dyDescent="0.3">
      <c r="A10" s="2" t="s">
        <v>28</v>
      </c>
      <c r="B10" s="25" t="s">
        <v>79</v>
      </c>
      <c r="C10" s="14" t="s">
        <v>75</v>
      </c>
      <c r="D10" s="27">
        <v>4</v>
      </c>
      <c r="E10" s="27">
        <v>128</v>
      </c>
      <c r="F10" s="28" t="s">
        <v>73</v>
      </c>
      <c r="I10" s="30">
        <f t="shared" ref="I10:I11" si="2">LOG(E10,2)-1</f>
        <v>6</v>
      </c>
    </row>
    <row r="11" spans="1:10" x14ac:dyDescent="0.3">
      <c r="A11" s="2"/>
      <c r="B11" s="25" t="s">
        <v>80</v>
      </c>
      <c r="C11" s="14" t="s">
        <v>83</v>
      </c>
      <c r="D11" s="38">
        <v>4</v>
      </c>
      <c r="E11" s="38">
        <v>256</v>
      </c>
      <c r="F11" s="41" t="s">
        <v>74</v>
      </c>
      <c r="G11" s="42"/>
      <c r="H11" s="43"/>
      <c r="I11" s="30">
        <f t="shared" si="2"/>
        <v>7</v>
      </c>
    </row>
    <row r="12" spans="1:10" x14ac:dyDescent="0.3">
      <c r="A12" s="38"/>
      <c r="B12" s="4" t="s">
        <v>42</v>
      </c>
      <c r="C12" s="12" t="s">
        <v>44</v>
      </c>
      <c r="D12" s="5">
        <v>4</v>
      </c>
      <c r="E12" s="13">
        <v>32</v>
      </c>
      <c r="F12" s="6" t="s">
        <v>43</v>
      </c>
      <c r="G12" s="6"/>
      <c r="H12" s="46"/>
      <c r="I12" s="46">
        <f t="shared" si="1"/>
        <v>4</v>
      </c>
    </row>
    <row r="13" spans="1:10" x14ac:dyDescent="0.3">
      <c r="A13" s="47" t="s">
        <v>30</v>
      </c>
      <c r="B13" s="25" t="s">
        <v>81</v>
      </c>
      <c r="C13" t="s">
        <v>126</v>
      </c>
      <c r="D13" s="27">
        <v>8</v>
      </c>
      <c r="E13" s="27">
        <v>128</v>
      </c>
      <c r="F13" s="28" t="s">
        <v>71</v>
      </c>
      <c r="I13" s="30">
        <f t="shared" si="1"/>
        <v>6</v>
      </c>
    </row>
    <row r="14" spans="1:10" x14ac:dyDescent="0.3">
      <c r="A14" s="33"/>
      <c r="B14" s="4" t="s">
        <v>82</v>
      </c>
      <c r="C14" s="48" t="s">
        <v>127</v>
      </c>
      <c r="D14" s="5">
        <v>8</v>
      </c>
      <c r="E14" s="5">
        <v>256</v>
      </c>
      <c r="F14" s="6" t="s">
        <v>72</v>
      </c>
      <c r="G14" s="6"/>
      <c r="H14" s="46"/>
      <c r="I14" s="46">
        <f t="shared" si="1"/>
        <v>7</v>
      </c>
    </row>
    <row r="17" spans="3:3" x14ac:dyDescent="0.3">
      <c r="C17" s="14"/>
    </row>
    <row r="18" spans="3:3" x14ac:dyDescent="0.3">
      <c r="C18" s="14"/>
    </row>
  </sheetData>
  <sheetProtection algorithmName="SHA-512" hashValue="lqRkLTboHn3qNSwxTAaO4AC1NOocgnYT9dtLuZT5VSPxYLiF7SeRKzspcFdbGTMlFD+GYpBnxWM2SEJqPo5CMw==" saltValue="do0SJAqzrNLt6rTK8SR1/g==" spinCount="100000" sheet="1" objects="1" scenarios="1"/>
  <printOptions gridLines="1" gridLinesSet="0"/>
  <pageMargins left="0.47244094488188981" right="0.47244094488188981" top="0.74803149606299213" bottom="0.70866141732283472" header="0.47244094488188981" footer="0.47244094488188981"/>
  <pageSetup paperSize="9" fitToHeight="2" orientation="landscape" r:id="rId1"/>
  <headerFooter alignWithMargins="0">
    <oddHeader>&amp;C&amp;"Century Gothic,Fett"&amp;10sia vT 6.0</oddHeader>
    <oddFooter xml:space="preserve">&amp;L&amp;10dg-informatik&amp;R&amp;10&amp;D   vcd.xlsx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xx</vt:lpstr>
    </vt:vector>
  </TitlesOfParts>
  <Company>dg-informatik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gerber</cp:lastModifiedBy>
  <cp:lastPrinted>2015-02-17T09:44:24Z</cp:lastPrinted>
  <dcterms:created xsi:type="dcterms:W3CDTF">2001-11-22T06:40:34Z</dcterms:created>
  <dcterms:modified xsi:type="dcterms:W3CDTF">2022-06-14T07:18:59Z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">
    <vt:lpwstr>Dvcd</vt:lpwstr>
  </property>
  <property fmtid="{D5CDD505-2E9C-101B-9397-08002B2CF9AE}" pid="3" name="Ver">
    <vt:lpwstr>10.20</vt:lpwstr>
  </property>
  <property fmtid="{D5CDD505-2E9C-101B-9397-08002B2CF9AE}" pid="4" name="Dat">
    <vt:filetime>2022-06-12T10:00:00Z</vt:filetime>
  </property>
</Properties>
</file>